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esktop\Projeto muros CEI nosso sonho\"/>
    </mc:Choice>
  </mc:AlternateContent>
  <bookViews>
    <workbookView xWindow="-120" yWindow="-120" windowWidth="20730" windowHeight="111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27" i="1" s="1"/>
  <c r="J14" i="1"/>
  <c r="I26" i="1" s="1"/>
  <c r="I9" i="1"/>
  <c r="D9" i="1"/>
</calcChain>
</file>

<file path=xl/sharedStrings.xml><?xml version="1.0" encoding="utf-8"?>
<sst xmlns="http://schemas.openxmlformats.org/spreadsheetml/2006/main" count="79" uniqueCount="35">
  <si>
    <t>DETALHAMENTO DO BDI COM DESONERAÇÃO NA FOLHA</t>
  </si>
  <si>
    <t>DETALHAMENTO DO BDI SEM DESONERAÇÃO NA FOLHA</t>
  </si>
  <si>
    <t>Item</t>
  </si>
  <si>
    <t>Descrição dos Serviços</t>
  </si>
  <si>
    <t>%</t>
  </si>
  <si>
    <t>PV</t>
  </si>
  <si>
    <t>CD</t>
  </si>
  <si>
    <t>ADMINISTRAÇÃO CENTRAL</t>
  </si>
  <si>
    <t xml:space="preserve"> </t>
  </si>
  <si>
    <t>IMPOSTOS E TAXAS</t>
  </si>
  <si>
    <t>2.1</t>
  </si>
  <si>
    <t>ISS</t>
  </si>
  <si>
    <t>2.2</t>
  </si>
  <si>
    <t>PIS</t>
  </si>
  <si>
    <t>2.3</t>
  </si>
  <si>
    <t>Cofins</t>
  </si>
  <si>
    <t>2.4</t>
  </si>
  <si>
    <t>Desoneração na folha</t>
  </si>
  <si>
    <t>TAXA DE RISCO</t>
  </si>
  <si>
    <t>3.1</t>
  </si>
  <si>
    <t>SEGURO</t>
  </si>
  <si>
    <t>3.2</t>
  </si>
  <si>
    <t>RISCO</t>
  </si>
  <si>
    <t>GARANTIA</t>
  </si>
  <si>
    <t>DESPESAS FINANCEIRAS</t>
  </si>
  <si>
    <t>LUCRO</t>
  </si>
  <si>
    <t>BDI - CALCULADO</t>
  </si>
  <si>
    <t>BDI (CALCULADO):</t>
  </si>
  <si>
    <t>___________________________</t>
  </si>
  <si>
    <t>_________________________________________</t>
  </si>
  <si>
    <t>Celso Biegelmeier</t>
  </si>
  <si>
    <t>Prefeito Municipal</t>
  </si>
  <si>
    <t>Alana Karolyne Dametto dos Santos</t>
  </si>
  <si>
    <t>Engenheira Civil</t>
  </si>
  <si>
    <t>Bandeirante/SC, 01 de março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</si>
</sst>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3" fontId="4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3" fontId="0" fillId="0" borderId="1" xfId="0" applyNumberFormat="1" applyBorder="1" applyAlignment="1">
      <alignment horizontal="right" vertical="center"/>
    </xf>
    <xf numFmtId="43" fontId="0" fillId="4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10" fontId="4" fillId="5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15" fontId="8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0" xfId="0" applyFont="1" applyFill="1" applyBorder="1"/>
    <xf numFmtId="0" fontId="3" fillId="2" borderId="0" xfId="0" applyFont="1" applyFill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5" fontId="8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M19" sqref="M19"/>
    </sheetView>
  </sheetViews>
  <sheetFormatPr defaultRowHeight="15" x14ac:dyDescent="0.25"/>
  <cols>
    <col min="3" max="3" width="26.28515625" bestFit="1" customWidth="1"/>
    <col min="4" max="4" width="10" bestFit="1" customWidth="1"/>
    <col min="5" max="5" width="7" bestFit="1" customWidth="1"/>
    <col min="7" max="7" width="10" customWidth="1"/>
    <col min="8" max="8" width="26.28515625" bestFit="1" customWidth="1"/>
    <col min="9" max="9" width="10" bestFit="1" customWidth="1"/>
    <col min="10" max="10" width="7" bestFit="1" customWidth="1"/>
  </cols>
  <sheetData>
    <row r="1" spans="1:1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x14ac:dyDescent="0.25">
      <c r="A2" s="26"/>
      <c r="B2" s="27" t="s">
        <v>0</v>
      </c>
      <c r="C2" s="27"/>
      <c r="D2" s="28"/>
      <c r="E2" s="28"/>
      <c r="F2" s="29"/>
      <c r="G2" s="27" t="s">
        <v>1</v>
      </c>
      <c r="H2" s="27"/>
      <c r="I2" s="28"/>
      <c r="J2" s="28"/>
      <c r="K2" s="30"/>
    </row>
    <row r="3" spans="1:11" x14ac:dyDescent="0.25">
      <c r="A3" s="26"/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x14ac:dyDescent="0.25">
      <c r="A4" s="26"/>
      <c r="B4" s="44" t="s">
        <v>2</v>
      </c>
      <c r="C4" s="44" t="s">
        <v>3</v>
      </c>
      <c r="D4" s="1" t="s">
        <v>4</v>
      </c>
      <c r="E4" s="1" t="s">
        <v>4</v>
      </c>
      <c r="F4" s="29"/>
      <c r="G4" s="44" t="s">
        <v>2</v>
      </c>
      <c r="H4" s="44" t="s">
        <v>3</v>
      </c>
      <c r="I4" s="1" t="s">
        <v>4</v>
      </c>
      <c r="J4" s="1" t="s">
        <v>4</v>
      </c>
      <c r="K4" s="30"/>
    </row>
    <row r="5" spans="1:11" x14ac:dyDescent="0.25">
      <c r="A5" s="26"/>
      <c r="B5" s="44"/>
      <c r="C5" s="44"/>
      <c r="D5" s="2" t="s">
        <v>5</v>
      </c>
      <c r="E5" s="2" t="s">
        <v>6</v>
      </c>
      <c r="F5" s="29"/>
      <c r="G5" s="44"/>
      <c r="H5" s="44"/>
      <c r="I5" s="2" t="s">
        <v>5</v>
      </c>
      <c r="J5" s="2" t="s">
        <v>6</v>
      </c>
      <c r="K5" s="30"/>
    </row>
    <row r="6" spans="1:11" x14ac:dyDescent="0.25">
      <c r="A6" s="26"/>
      <c r="B6" s="3"/>
      <c r="C6" s="4"/>
      <c r="D6" s="3"/>
      <c r="E6" s="3"/>
      <c r="F6" s="29"/>
      <c r="G6" s="3"/>
      <c r="H6" s="4"/>
      <c r="I6" s="3"/>
      <c r="J6" s="3"/>
      <c r="K6" s="30"/>
    </row>
    <row r="7" spans="1:11" x14ac:dyDescent="0.25">
      <c r="A7" s="26"/>
      <c r="B7" s="5">
        <v>1</v>
      </c>
      <c r="C7" s="6" t="s">
        <v>7</v>
      </c>
      <c r="D7" s="7" t="s">
        <v>8</v>
      </c>
      <c r="E7" s="7">
        <v>3</v>
      </c>
      <c r="F7" s="29"/>
      <c r="G7" s="5">
        <v>1</v>
      </c>
      <c r="H7" s="6" t="s">
        <v>7</v>
      </c>
      <c r="I7" s="7" t="s">
        <v>8</v>
      </c>
      <c r="J7" s="7">
        <v>3</v>
      </c>
      <c r="K7" s="30"/>
    </row>
    <row r="8" spans="1:11" x14ac:dyDescent="0.25">
      <c r="A8" s="26"/>
      <c r="B8" s="8" t="s">
        <v>8</v>
      </c>
      <c r="C8" s="9" t="s">
        <v>8</v>
      </c>
      <c r="D8" s="10" t="s">
        <v>8</v>
      </c>
      <c r="E8" s="10" t="s">
        <v>8</v>
      </c>
      <c r="F8" s="29"/>
      <c r="G8" s="8" t="s">
        <v>8</v>
      </c>
      <c r="H8" s="9" t="s">
        <v>8</v>
      </c>
      <c r="I8" s="10" t="s">
        <v>8</v>
      </c>
      <c r="J8" s="10" t="s">
        <v>8</v>
      </c>
      <c r="K8" s="30"/>
    </row>
    <row r="9" spans="1:11" x14ac:dyDescent="0.25">
      <c r="A9" s="26"/>
      <c r="B9" s="5">
        <v>2</v>
      </c>
      <c r="C9" s="6" t="s">
        <v>9</v>
      </c>
      <c r="D9" s="11">
        <f>SUM(D10:D14)</f>
        <v>11.15</v>
      </c>
      <c r="E9" s="11"/>
      <c r="F9" s="29"/>
      <c r="G9" s="5">
        <v>2</v>
      </c>
      <c r="H9" s="6" t="s">
        <v>9</v>
      </c>
      <c r="I9" s="11">
        <f>SUM(I10:I12)</f>
        <v>6.65</v>
      </c>
      <c r="J9" s="11"/>
      <c r="K9" s="30"/>
    </row>
    <row r="10" spans="1:11" x14ac:dyDescent="0.25">
      <c r="A10" s="26"/>
      <c r="B10" s="4" t="s">
        <v>10</v>
      </c>
      <c r="C10" s="12" t="s">
        <v>11</v>
      </c>
      <c r="D10" s="10">
        <v>3</v>
      </c>
      <c r="E10" s="10"/>
      <c r="F10" s="29"/>
      <c r="G10" s="4" t="s">
        <v>10</v>
      </c>
      <c r="H10" s="12" t="s">
        <v>11</v>
      </c>
      <c r="I10" s="10">
        <v>3</v>
      </c>
      <c r="J10" s="10"/>
      <c r="K10" s="30"/>
    </row>
    <row r="11" spans="1:11" x14ac:dyDescent="0.25">
      <c r="A11" s="26"/>
      <c r="B11" s="4" t="s">
        <v>12</v>
      </c>
      <c r="C11" s="9" t="s">
        <v>13</v>
      </c>
      <c r="D11" s="10">
        <v>0.65</v>
      </c>
      <c r="E11" s="10"/>
      <c r="F11" s="29"/>
      <c r="G11" s="4" t="s">
        <v>12</v>
      </c>
      <c r="H11" s="9" t="s">
        <v>13</v>
      </c>
      <c r="I11" s="10">
        <v>0.65</v>
      </c>
      <c r="J11" s="10"/>
      <c r="K11" s="30"/>
    </row>
    <row r="12" spans="1:11" x14ac:dyDescent="0.25">
      <c r="A12" s="26"/>
      <c r="B12" s="4" t="s">
        <v>14</v>
      </c>
      <c r="C12" s="9" t="s">
        <v>15</v>
      </c>
      <c r="D12" s="13">
        <v>3</v>
      </c>
      <c r="E12" s="10"/>
      <c r="F12" s="29"/>
      <c r="G12" s="4" t="s">
        <v>14</v>
      </c>
      <c r="H12" s="9" t="s">
        <v>15</v>
      </c>
      <c r="I12" s="13">
        <v>3</v>
      </c>
      <c r="J12" s="10"/>
      <c r="K12" s="30"/>
    </row>
    <row r="13" spans="1:11" x14ac:dyDescent="0.25">
      <c r="A13" s="26"/>
      <c r="B13" s="4" t="s">
        <v>16</v>
      </c>
      <c r="C13" s="9" t="s">
        <v>17</v>
      </c>
      <c r="D13" s="13">
        <v>4.5</v>
      </c>
      <c r="E13" s="10"/>
      <c r="F13" s="29"/>
      <c r="G13" s="4"/>
      <c r="H13" s="9"/>
      <c r="I13" s="13"/>
      <c r="J13" s="10"/>
      <c r="K13" s="30"/>
    </row>
    <row r="14" spans="1:11" x14ac:dyDescent="0.25">
      <c r="A14" s="26"/>
      <c r="B14" s="8"/>
      <c r="C14" s="9"/>
      <c r="D14" s="10"/>
      <c r="E14" s="10"/>
      <c r="F14" s="29"/>
      <c r="G14" s="5">
        <v>3</v>
      </c>
      <c r="H14" s="6" t="s">
        <v>18</v>
      </c>
      <c r="I14" s="14" t="s">
        <v>8</v>
      </c>
      <c r="J14" s="11">
        <f>SUM(J15:J17)</f>
        <v>1.77</v>
      </c>
      <c r="K14" s="30"/>
    </row>
    <row r="15" spans="1:11" x14ac:dyDescent="0.25">
      <c r="A15" s="26"/>
      <c r="B15" s="5">
        <v>3</v>
      </c>
      <c r="C15" s="6" t="s">
        <v>18</v>
      </c>
      <c r="D15" s="14" t="s">
        <v>8</v>
      </c>
      <c r="E15" s="11">
        <f>SUM(E16:E18)</f>
        <v>1.77</v>
      </c>
      <c r="F15" s="29"/>
      <c r="G15" s="4" t="s">
        <v>19</v>
      </c>
      <c r="H15" s="9" t="s">
        <v>20</v>
      </c>
      <c r="I15" s="10"/>
      <c r="J15" s="10">
        <v>0.4</v>
      </c>
      <c r="K15" s="30"/>
    </row>
    <row r="16" spans="1:11" x14ac:dyDescent="0.25">
      <c r="A16" s="26"/>
      <c r="B16" s="4" t="s">
        <v>19</v>
      </c>
      <c r="C16" s="9" t="s">
        <v>20</v>
      </c>
      <c r="D16" s="10"/>
      <c r="E16" s="10">
        <v>0.4</v>
      </c>
      <c r="F16" s="29"/>
      <c r="G16" s="4" t="s">
        <v>21</v>
      </c>
      <c r="H16" s="9" t="s">
        <v>22</v>
      </c>
      <c r="I16" s="10"/>
      <c r="J16" s="10">
        <v>0.97</v>
      </c>
      <c r="K16" s="30"/>
    </row>
    <row r="17" spans="1:13" x14ac:dyDescent="0.25">
      <c r="A17" s="26"/>
      <c r="B17" s="4" t="s">
        <v>21</v>
      </c>
      <c r="C17" s="9" t="s">
        <v>22</v>
      </c>
      <c r="D17" s="10"/>
      <c r="E17" s="10">
        <v>0.97</v>
      </c>
      <c r="F17" s="29"/>
      <c r="G17" s="4" t="s">
        <v>21</v>
      </c>
      <c r="H17" s="9" t="s">
        <v>23</v>
      </c>
      <c r="I17" s="10"/>
      <c r="J17" s="10">
        <v>0.4</v>
      </c>
      <c r="K17" s="30"/>
    </row>
    <row r="18" spans="1:13" x14ac:dyDescent="0.25">
      <c r="A18" s="26"/>
      <c r="B18" s="4" t="s">
        <v>21</v>
      </c>
      <c r="C18" s="9" t="s">
        <v>23</v>
      </c>
      <c r="D18" s="10"/>
      <c r="E18" s="10">
        <v>0.4</v>
      </c>
      <c r="F18" s="29"/>
      <c r="G18" s="8"/>
      <c r="H18" s="9"/>
      <c r="I18" s="10"/>
      <c r="J18" s="10"/>
      <c r="K18" s="30"/>
    </row>
    <row r="19" spans="1:13" x14ac:dyDescent="0.25">
      <c r="A19" s="26"/>
      <c r="B19" s="8"/>
      <c r="C19" s="9"/>
      <c r="D19" s="10"/>
      <c r="E19" s="10"/>
      <c r="F19" s="29"/>
      <c r="G19" s="5">
        <v>4</v>
      </c>
      <c r="H19" s="6" t="s">
        <v>24</v>
      </c>
      <c r="I19" s="14" t="s">
        <v>8</v>
      </c>
      <c r="J19" s="11">
        <v>1</v>
      </c>
      <c r="K19" s="30"/>
    </row>
    <row r="20" spans="1:13" x14ac:dyDescent="0.25">
      <c r="A20" s="26"/>
      <c r="B20" s="5">
        <v>4</v>
      </c>
      <c r="C20" s="6" t="s">
        <v>24</v>
      </c>
      <c r="D20" s="14" t="s">
        <v>8</v>
      </c>
      <c r="E20" s="11">
        <v>1</v>
      </c>
      <c r="F20" s="29"/>
      <c r="G20" s="8"/>
      <c r="H20" s="9"/>
      <c r="I20" s="10"/>
      <c r="J20" s="10"/>
      <c r="K20" s="30"/>
    </row>
    <row r="21" spans="1:13" x14ac:dyDescent="0.25">
      <c r="A21" s="26"/>
      <c r="B21" s="8"/>
      <c r="C21" s="9"/>
      <c r="D21" s="10"/>
      <c r="E21" s="10"/>
      <c r="F21" s="29"/>
      <c r="G21" s="5">
        <v>5</v>
      </c>
      <c r="H21" s="6" t="s">
        <v>25</v>
      </c>
      <c r="I21" s="11"/>
      <c r="J21" s="11">
        <v>6.16</v>
      </c>
      <c r="K21" s="30"/>
    </row>
    <row r="22" spans="1:13" x14ac:dyDescent="0.25">
      <c r="A22" s="26"/>
      <c r="B22" s="5">
        <v>5</v>
      </c>
      <c r="C22" s="6" t="s">
        <v>25</v>
      </c>
      <c r="D22" s="11"/>
      <c r="E22" s="11">
        <v>6.16</v>
      </c>
      <c r="F22" s="29"/>
      <c r="G22" s="8"/>
      <c r="H22" s="9"/>
      <c r="I22" s="15"/>
      <c r="J22" s="15"/>
      <c r="K22" s="30"/>
    </row>
    <row r="23" spans="1:13" x14ac:dyDescent="0.25">
      <c r="A23" s="26"/>
      <c r="B23" s="8"/>
      <c r="C23" s="9"/>
      <c r="D23" s="15"/>
      <c r="E23" s="15"/>
      <c r="F23" s="29"/>
      <c r="G23" s="16" t="s">
        <v>8</v>
      </c>
      <c r="H23" s="17" t="s">
        <v>26</v>
      </c>
      <c r="I23" s="18" t="s">
        <v>8</v>
      </c>
      <c r="J23" s="19">
        <v>0.2034</v>
      </c>
      <c r="K23" s="30"/>
    </row>
    <row r="24" spans="1:13" x14ac:dyDescent="0.25">
      <c r="A24" s="26"/>
      <c r="B24" s="16" t="s">
        <v>8</v>
      </c>
      <c r="C24" s="17" t="s">
        <v>26</v>
      </c>
      <c r="D24" s="18" t="s">
        <v>8</v>
      </c>
      <c r="E24" s="19">
        <v>0.26429999999999998</v>
      </c>
      <c r="F24" s="29"/>
      <c r="G24" s="31"/>
      <c r="H24" s="31"/>
      <c r="I24" s="31"/>
      <c r="J24" s="31"/>
      <c r="K24" s="30"/>
    </row>
    <row r="25" spans="1:13" ht="18" x14ac:dyDescent="0.25">
      <c r="A25" s="26"/>
      <c r="B25" s="31"/>
      <c r="C25" s="31"/>
      <c r="D25" s="31"/>
      <c r="E25" s="31"/>
      <c r="F25" s="29"/>
      <c r="G25" s="32"/>
      <c r="H25" s="32"/>
      <c r="I25" s="32"/>
      <c r="J25" s="32"/>
      <c r="K25" s="30"/>
    </row>
    <row r="26" spans="1:13" ht="18" x14ac:dyDescent="0.25">
      <c r="A26" s="26"/>
      <c r="B26" s="32"/>
      <c r="C26" s="32"/>
      <c r="D26" s="32"/>
      <c r="E26" s="32"/>
      <c r="F26" s="29"/>
      <c r="G26" s="43" t="s">
        <v>27</v>
      </c>
      <c r="H26" s="43"/>
      <c r="I26" s="33">
        <f>ROUND((((1+((J7+J14)/100))*(1+J19/100)*(1+J21/100))/(1-I9/100)-1)*100,2)</f>
        <v>20.34</v>
      </c>
      <c r="J26" s="31"/>
      <c r="K26" s="30"/>
    </row>
    <row r="27" spans="1:13" ht="18" x14ac:dyDescent="0.25">
      <c r="A27" s="26"/>
      <c r="B27" s="43" t="s">
        <v>27</v>
      </c>
      <c r="C27" s="43"/>
      <c r="D27" s="33">
        <f>ROUND((((1+((E7+E15)/100))*(1+E20/100)*(1+E22/100))/(1-D9/100)-1)*100,2)</f>
        <v>26.43</v>
      </c>
      <c r="E27" s="31"/>
      <c r="F27" s="29"/>
      <c r="G27" s="29"/>
      <c r="H27" s="29"/>
      <c r="I27" s="29"/>
      <c r="J27" s="29"/>
      <c r="K27" s="30"/>
    </row>
    <row r="28" spans="1:13" x14ac:dyDescent="0.25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3" x14ac:dyDescent="0.25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 x14ac:dyDescent="0.25">
      <c r="A30" s="26"/>
      <c r="B30" s="29"/>
      <c r="C30" s="40" t="s">
        <v>28</v>
      </c>
      <c r="D30" s="40"/>
      <c r="E30" s="40"/>
      <c r="F30" s="40" t="s">
        <v>29</v>
      </c>
      <c r="G30" s="40"/>
      <c r="H30" s="40"/>
      <c r="I30" s="40"/>
      <c r="J30" s="21"/>
      <c r="K30" s="34"/>
      <c r="L30" s="21"/>
      <c r="M30" s="20"/>
    </row>
    <row r="31" spans="1:13" ht="16.5" x14ac:dyDescent="0.25">
      <c r="A31" s="26"/>
      <c r="B31" s="29"/>
      <c r="C31" s="39" t="s">
        <v>30</v>
      </c>
      <c r="D31" s="39"/>
      <c r="E31" s="39"/>
      <c r="F31" s="39" t="s">
        <v>32</v>
      </c>
      <c r="G31" s="39"/>
      <c r="H31" s="39"/>
      <c r="I31" s="39"/>
      <c r="J31" s="22"/>
      <c r="K31" s="35"/>
      <c r="L31" s="22"/>
      <c r="M31" s="20"/>
    </row>
    <row r="32" spans="1:13" ht="16.5" x14ac:dyDescent="0.25">
      <c r="A32" s="26"/>
      <c r="B32" s="29"/>
      <c r="C32" s="39" t="s">
        <v>31</v>
      </c>
      <c r="D32" s="39"/>
      <c r="E32" s="39"/>
      <c r="F32" s="39" t="s">
        <v>33</v>
      </c>
      <c r="G32" s="39"/>
      <c r="H32" s="39"/>
      <c r="I32" s="39"/>
      <c r="J32" s="22"/>
      <c r="K32" s="35"/>
      <c r="L32" s="22"/>
      <c r="M32" s="22"/>
    </row>
    <row r="33" spans="1:11" x14ac:dyDescent="0.25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30"/>
    </row>
    <row r="34" spans="1:11" x14ac:dyDescent="0.25">
      <c r="A34" s="41" t="s">
        <v>34</v>
      </c>
      <c r="B34" s="42"/>
      <c r="C34" s="42"/>
      <c r="D34" s="29"/>
      <c r="E34" s="29"/>
      <c r="F34" s="29"/>
      <c r="G34" s="29"/>
      <c r="H34" s="29"/>
      <c r="I34" s="29"/>
      <c r="J34" s="29"/>
      <c r="K34" s="30"/>
    </row>
    <row r="35" spans="1:11" ht="15.7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8"/>
    </row>
  </sheetData>
  <mergeCells count="13">
    <mergeCell ref="G4:G5"/>
    <mergeCell ref="H4:H5"/>
    <mergeCell ref="G26:H26"/>
    <mergeCell ref="B27:C27"/>
    <mergeCell ref="C30:E30"/>
    <mergeCell ref="C31:E31"/>
    <mergeCell ref="B4:B5"/>
    <mergeCell ref="C4:C5"/>
    <mergeCell ref="F31:I31"/>
    <mergeCell ref="F30:I30"/>
    <mergeCell ref="A34:C34"/>
    <mergeCell ref="C32:E32"/>
    <mergeCell ref="F32:I3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CLIENTE</cp:lastModifiedBy>
  <cp:lastPrinted>2023-03-01T16:59:22Z</cp:lastPrinted>
  <dcterms:created xsi:type="dcterms:W3CDTF">2022-07-04T13:13:41Z</dcterms:created>
  <dcterms:modified xsi:type="dcterms:W3CDTF">2023-03-01T16:59:31Z</dcterms:modified>
</cp:coreProperties>
</file>